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mcapell\FT\2024\companyies\inscripció de propostes\suport a la creació\nou form SC 2025\"/>
    </mc:Choice>
  </mc:AlternateContent>
  <xr:revisionPtr revIDLastSave="0" documentId="13_ncr:1_{0EB99146-E7CD-421B-AE19-9AB3C743C501}" xr6:coauthVersionLast="47" xr6:coauthVersionMax="47" xr10:uidLastSave="{00000000-0000-0000-0000-000000000000}"/>
  <bookViews>
    <workbookView xWindow="-28920" yWindow="-2970" windowWidth="29040" windowHeight="15990" xr2:uid="{00000000-000D-0000-FFFF-FFFF00000000}"/>
  </bookViews>
  <sheets>
    <sheet name="CATALÀ" sheetId="1" r:id="rId1"/>
    <sheet name="CASTELLANO" sheetId="2" r:id="rId2"/>
    <sheet name="ENGLISH" sheetId="3" r:id="rId3"/>
  </sheets>
  <definedNames>
    <definedName name="_xlnm.Print_Area" localSheetId="0">CATALÀ!$A$1:$H$50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G15" i="3"/>
  <c r="G11" i="3"/>
  <c r="C27" i="3"/>
  <c r="C23" i="3"/>
  <c r="C18" i="3"/>
  <c r="C11" i="3"/>
  <c r="G15" i="2"/>
  <c r="G11" i="2"/>
  <c r="C23" i="2"/>
  <c r="C18" i="2"/>
  <c r="C11" i="2"/>
  <c r="G23" i="3" l="1"/>
  <c r="C32" i="3"/>
  <c r="G23" i="2"/>
  <c r="C32" i="2"/>
  <c r="C27" i="1"/>
  <c r="G32" i="2" l="1"/>
  <c r="G32" i="3"/>
  <c r="C11" i="1"/>
  <c r="G15" i="1" l="1"/>
  <c r="G11" i="1" l="1"/>
  <c r="C23" i="1"/>
  <c r="C18" i="1"/>
  <c r="G23" i="1" l="1"/>
  <c r="C32" i="1"/>
  <c r="G32" i="1" l="1"/>
</calcChain>
</file>

<file path=xl/sharedStrings.xml><?xml version="1.0" encoding="utf-8"?>
<sst xmlns="http://schemas.openxmlformats.org/spreadsheetml/2006/main" count="167" uniqueCount="148">
  <si>
    <t xml:space="preserve">TOTAL </t>
  </si>
  <si>
    <t>Direcció</t>
  </si>
  <si>
    <t>Dramatúrgia</t>
  </si>
  <si>
    <t>Intèrprets</t>
  </si>
  <si>
    <t>Producció</t>
  </si>
  <si>
    <t>HONORARIS</t>
  </si>
  <si>
    <t>Material escenografia</t>
  </si>
  <si>
    <t>Lloguers</t>
  </si>
  <si>
    <t>DIETES I TRANSPORT EQUIP</t>
  </si>
  <si>
    <t>DESPESES GENERALS</t>
  </si>
  <si>
    <t>Dietes</t>
  </si>
  <si>
    <t>Allotjament</t>
  </si>
  <si>
    <t>Transport</t>
  </si>
  <si>
    <t>ESCENOGRAFIA I VESTUARI</t>
  </si>
  <si>
    <t>Vestuari</t>
  </si>
  <si>
    <t>Fungibles</t>
  </si>
  <si>
    <t>Asssegurances / Gestoria</t>
  </si>
  <si>
    <t>Altres</t>
  </si>
  <si>
    <t>Materials de difusió</t>
  </si>
  <si>
    <t>SUBVENCIONS I AJUDES PÚBLIQUES</t>
  </si>
  <si>
    <t>Generalitat de Catalunya</t>
  </si>
  <si>
    <t>Ministerio de Cultura</t>
  </si>
  <si>
    <t>PATROCINIS PRIVATS</t>
  </si>
  <si>
    <t>RECURSOS PROPIS</t>
  </si>
  <si>
    <t>COPRODUCCIONS</t>
  </si>
  <si>
    <t>Coproductor 2</t>
  </si>
  <si>
    <t>Coproductor 3</t>
  </si>
  <si>
    <t>Coproductor 4</t>
  </si>
  <si>
    <t>FiraTàrrega</t>
  </si>
  <si>
    <t>Ompliu els camps que s'adeqüin a la vostra proposta i inclogueu a "Altres" els que no estiguin descrits</t>
  </si>
  <si>
    <t>DESPESES PREVISTES</t>
  </si>
  <si>
    <t>INGRESSOS PREVISTOS</t>
  </si>
  <si>
    <t>En CASTELLANO en la siguiente Hoja del documento, abajo</t>
  </si>
  <si>
    <t>In ENGLISH, in the next Sheet of the document, below</t>
  </si>
  <si>
    <t>Caixet aproximat de la creació en gira</t>
  </si>
  <si>
    <t>COMENTARIS</t>
  </si>
  <si>
    <t>CAIXET PER UNA ACTUACIÓ</t>
  </si>
  <si>
    <t xml:space="preserve">Companyia: </t>
  </si>
  <si>
    <t xml:space="preserve">Títol de la proposta: </t>
  </si>
  <si>
    <t>Equip tècnic</t>
  </si>
  <si>
    <t>Drets d'autoria</t>
  </si>
  <si>
    <t>Altres administracions</t>
  </si>
  <si>
    <t>Pressupost de producció de la creació</t>
  </si>
  <si>
    <t>Menys de 1.000 €</t>
  </si>
  <si>
    <t>Entre 1.000 i 3.000€</t>
  </si>
  <si>
    <t>Més de 15.000€</t>
  </si>
  <si>
    <t xml:space="preserve">Compañía: </t>
  </si>
  <si>
    <t xml:space="preserve">Título de la propuesta </t>
  </si>
  <si>
    <t xml:space="preserve">Desglosseu el pressupost d'ingressos i despeses que preveieu per al projecte que presenteu. El balanç d’ingressos i despeses ha de quedar a 0€.
</t>
  </si>
  <si>
    <t xml:space="preserve">Desglosad el presupuesto de ingresos y gastos que prevéis para el proyecto que presentais. El balance de ingresos y gastos debe quedar a 0€.
</t>
  </si>
  <si>
    <t>Rellenad los campos que se adecuen a vuestra propuesta e incluid en "Otros" los que no estén descritos</t>
  </si>
  <si>
    <t>GASTOS PREVISTOS</t>
  </si>
  <si>
    <t>COMENTARIOS</t>
  </si>
  <si>
    <t>HONORARIOS</t>
  </si>
  <si>
    <t>Dirección</t>
  </si>
  <si>
    <t>Dramaturgia</t>
  </si>
  <si>
    <t>Intérpretes</t>
  </si>
  <si>
    <t>Producción</t>
  </si>
  <si>
    <t>Equipo técnico</t>
  </si>
  <si>
    <t>Otros</t>
  </si>
  <si>
    <t>ESCENOGRAFÍA Y VESTUARIO</t>
  </si>
  <si>
    <t>Material escenografía</t>
  </si>
  <si>
    <t>Alquileres</t>
  </si>
  <si>
    <t>Vestuario</t>
  </si>
  <si>
    <t>Presupuesto de producción de la creación</t>
  </si>
  <si>
    <t>DIETAS Y TRANSPORTE EQUIPO</t>
  </si>
  <si>
    <t>Dietas</t>
  </si>
  <si>
    <t>Alojamiento</t>
  </si>
  <si>
    <t>Transporte</t>
  </si>
  <si>
    <t>GASTOS GENERALES</t>
  </si>
  <si>
    <t>Seguros / Gestoría</t>
  </si>
  <si>
    <t>Materiales de difusión</t>
  </si>
  <si>
    <t>Derechos de autoría</t>
  </si>
  <si>
    <t>INGRESOS PREVISTOS</t>
  </si>
  <si>
    <t>Gobierno Comunidad Autónoma</t>
  </si>
  <si>
    <t>SUBVENCIONES Y AYUDAS PÚBLICAS</t>
  </si>
  <si>
    <t>COPRODUCCIONES</t>
  </si>
  <si>
    <t>Otras administraciones</t>
  </si>
  <si>
    <t>PATROCINIOS PRIVADOS</t>
  </si>
  <si>
    <t>RECURSOS PROPIOS</t>
  </si>
  <si>
    <t>Caché aproximado de la creación en gira</t>
  </si>
  <si>
    <t xml:space="preserve">Marqueu amb una X el rang de caixet aproximat on se situarà la vostra proposta, un cop estrenada, sense considerar allotjament, dietes i transport </t>
  </si>
  <si>
    <t>CACHÉ POR UNA ACTUACIÓN</t>
  </si>
  <si>
    <t>Entre 3.001 i 5.000€</t>
  </si>
  <si>
    <t>Entre 5.001 i 7.000€</t>
  </si>
  <si>
    <t>Entre 7.001 i 10.000€</t>
  </si>
  <si>
    <t>Entre 10.001 i 15.000€</t>
  </si>
  <si>
    <t>Menos de 1.000 €</t>
  </si>
  <si>
    <t>Entre 1.000€ y 3.000€</t>
  </si>
  <si>
    <t>Entre 3.001€ y 5.000€</t>
  </si>
  <si>
    <t>Entre 5.001€ y 7.000€</t>
  </si>
  <si>
    <t>Entre 7.001€ y 10.000€</t>
  </si>
  <si>
    <t>Entre 10.001€ y 15.000€</t>
  </si>
  <si>
    <t>Más de 15.000€</t>
  </si>
  <si>
    <t xml:space="preserve">Company: </t>
  </si>
  <si>
    <t xml:space="preserve">Title of the project: </t>
  </si>
  <si>
    <t>Budget for the production of the creation</t>
  </si>
  <si>
    <t>FORESEEN EXPENSES</t>
  </si>
  <si>
    <t>FEES</t>
  </si>
  <si>
    <t>Direction</t>
  </si>
  <si>
    <t>Dramaturgy</t>
  </si>
  <si>
    <t>Performers</t>
  </si>
  <si>
    <t>Production</t>
  </si>
  <si>
    <t>Technical staff</t>
  </si>
  <si>
    <t>Others</t>
  </si>
  <si>
    <t>SCENOGRAPHY &amp; COSTUMES</t>
  </si>
  <si>
    <t>Scenography material</t>
  </si>
  <si>
    <t>Rentings</t>
  </si>
  <si>
    <t>Costumes</t>
  </si>
  <si>
    <t>PER DIEMS &amp; TRANSPORT</t>
  </si>
  <si>
    <t>Per diems</t>
  </si>
  <si>
    <t>Accomodation</t>
  </si>
  <si>
    <t>GENERAL EXPENSES</t>
  </si>
  <si>
    <t>Insurances / Management</t>
  </si>
  <si>
    <t>Promotional materials</t>
  </si>
  <si>
    <t>Copyright</t>
  </si>
  <si>
    <t>FORESEEN INCOMES</t>
  </si>
  <si>
    <t>COMMENTS</t>
  </si>
  <si>
    <t>GRANTS &amp; SUBSIDIES</t>
  </si>
  <si>
    <t>Culture ministry</t>
  </si>
  <si>
    <t>Regional government grant</t>
  </si>
  <si>
    <t>Other governments</t>
  </si>
  <si>
    <t>COPRODUCTIONS</t>
  </si>
  <si>
    <t>Coproducer 2</t>
  </si>
  <si>
    <t>Coproducer 3</t>
  </si>
  <si>
    <t>Coproducer 4</t>
  </si>
  <si>
    <t>PRIVATE SPONSORS</t>
  </si>
  <si>
    <t>OWN RESOURCES</t>
  </si>
  <si>
    <t>Approximate fee of your creation on tour</t>
  </si>
  <si>
    <t>FEE FOR ONE PERFORMANCE</t>
  </si>
  <si>
    <t>Less than 1.000 €</t>
  </si>
  <si>
    <t>Between 1.000 and 3.000€</t>
  </si>
  <si>
    <t>Between 3.001 and 5.000€</t>
  </si>
  <si>
    <t>Between 5.001 and 7.000€</t>
  </si>
  <si>
    <t>Between 7.001 and 10.000€</t>
  </si>
  <si>
    <t>Between 10.001 and 15.000€</t>
  </si>
  <si>
    <t>More than 15.000€</t>
  </si>
  <si>
    <t xml:space="preserve">Break down the budget of income and expenses you foresee for the project you are applying for. The balance of income and expenses must be 0€.
</t>
  </si>
  <si>
    <t>Marcad con una X el rango de caché aproximado donde se situará vuestra propuesta, una vez estrenada, sin considerar alojamiento, dietas y transporte</t>
  </si>
  <si>
    <t>Fill in the fields that suit your proposal and include those not described in "Others"</t>
  </si>
  <si>
    <t>Altres coproductors</t>
  </si>
  <si>
    <t>Otros coproductores</t>
  </si>
  <si>
    <r>
      <t>BALANCE</t>
    </r>
    <r>
      <rPr>
        <sz val="11"/>
        <color rgb="FF000000"/>
        <rFont val="Calibri"/>
        <family val="2"/>
        <scheme val="minor"/>
      </rPr>
      <t xml:space="preserve"> ingresos y gastos</t>
    </r>
  </si>
  <si>
    <r>
      <t xml:space="preserve">BALANÇ </t>
    </r>
    <r>
      <rPr>
        <sz val="11"/>
        <color rgb="FF000000"/>
        <rFont val="Calibri"/>
        <family val="2"/>
        <scheme val="minor"/>
      </rPr>
      <t>ingressos i despeses</t>
    </r>
  </si>
  <si>
    <t>Other coproducers</t>
  </si>
  <si>
    <t>Consumables</t>
  </si>
  <si>
    <t>Indicate with an X the approximate fee range of your show, once it will be premiered, not considering accommodation, per diems and transport</t>
  </si>
  <si>
    <r>
      <t xml:space="preserve">BALANCE </t>
    </r>
    <r>
      <rPr>
        <sz val="11"/>
        <color rgb="FF000000"/>
        <rFont val="Calibri"/>
        <family val="2"/>
        <scheme val="minor"/>
      </rPr>
      <t>expenses &amp; incomes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</si>
</sst>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5" xfId="0" applyBorder="1"/>
    <xf numFmtId="164" fontId="0" fillId="0" borderId="5" xfId="0" applyNumberFormat="1" applyBorder="1" applyProtection="1">
      <protection locked="0"/>
    </xf>
    <xf numFmtId="0" fontId="0" fillId="0" borderId="6" xfId="0" applyBorder="1"/>
    <xf numFmtId="0" fontId="4" fillId="0" borderId="7" xfId="0" applyFont="1" applyBorder="1"/>
    <xf numFmtId="0" fontId="5" fillId="2" borderId="8" xfId="0" applyFont="1" applyFill="1" applyBorder="1" applyAlignment="1">
      <alignment vertical="center" wrapText="1"/>
    </xf>
    <xf numFmtId="0" fontId="0" fillId="0" borderId="9" xfId="0" applyBorder="1" applyProtection="1">
      <protection locked="0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/>
    </xf>
    <xf numFmtId="0" fontId="0" fillId="0" borderId="14" xfId="0" applyBorder="1" applyProtection="1"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19544</xdr:colOff>
      <xdr:row>0</xdr:row>
      <xdr:rowOff>35316</xdr:rowOff>
    </xdr:from>
    <xdr:to>
      <xdr:col>1</xdr:col>
      <xdr:colOff>1466150</xdr:colOff>
      <xdr:row>3</xdr:row>
      <xdr:rowOff>56865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719" y="35316"/>
          <a:ext cx="1458036" cy="572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21661</xdr:colOff>
      <xdr:row>0</xdr:row>
      <xdr:rowOff>72569</xdr:rowOff>
    </xdr:from>
    <xdr:to>
      <xdr:col>1</xdr:col>
      <xdr:colOff>1466150</xdr:colOff>
      <xdr:row>3</xdr:row>
      <xdr:rowOff>94118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741" y="72569"/>
          <a:ext cx="1454014" cy="583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77541</xdr:colOff>
      <xdr:row>0</xdr:row>
      <xdr:rowOff>84634</xdr:rowOff>
    </xdr:from>
    <xdr:to>
      <xdr:col>1</xdr:col>
      <xdr:colOff>1544890</xdr:colOff>
      <xdr:row>3</xdr:row>
      <xdr:rowOff>117613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716" y="84634"/>
          <a:ext cx="1455919" cy="57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tabSelected="1" zoomScaleNormal="100" zoomScaleSheetLayoutView="85" workbookViewId="0">
      <selection activeCell="D23" sqref="D23"/>
    </sheetView>
  </sheetViews>
  <sheetFormatPr baseColWidth="10" defaultRowHeight="14.4" x14ac:dyDescent="0.3"/>
  <cols>
    <col min="1" max="1" width="3.77734375" style="2" customWidth="1"/>
    <col min="2" max="2" width="33.109375" style="2" customWidth="1"/>
    <col min="3" max="3" width="21" style="1" customWidth="1"/>
    <col min="4" max="4" width="20.88671875" style="2" customWidth="1"/>
    <col min="5" max="5" width="20.109375" style="2" customWidth="1"/>
    <col min="6" max="6" width="32.109375" style="2" customWidth="1"/>
    <col min="7" max="7" width="14.6640625" style="2" customWidth="1"/>
    <col min="8" max="8" width="36.6640625" style="2" customWidth="1"/>
    <col min="9" max="16384" width="11.5546875" style="2"/>
  </cols>
  <sheetData>
    <row r="1" spans="1:18" x14ac:dyDescent="0.3">
      <c r="A1"/>
      <c r="B1"/>
      <c r="C1" s="18"/>
      <c r="D1"/>
      <c r="E1"/>
      <c r="F1"/>
      <c r="G1"/>
      <c r="H1"/>
      <c r="I1"/>
      <c r="J1"/>
      <c r="K1"/>
      <c r="L1"/>
      <c r="M1"/>
      <c r="N1"/>
      <c r="O1"/>
      <c r="P1"/>
    </row>
    <row r="2" spans="1:18" x14ac:dyDescent="0.3">
      <c r="A2"/>
      <c r="B2"/>
      <c r="C2" s="18"/>
      <c r="D2"/>
      <c r="E2"/>
      <c r="F2" s="24" t="s">
        <v>37</v>
      </c>
      <c r="G2" s="37"/>
      <c r="H2" s="38"/>
      <c r="I2" s="29"/>
      <c r="J2"/>
      <c r="K2"/>
      <c r="L2"/>
      <c r="M2"/>
      <c r="N2"/>
      <c r="O2"/>
      <c r="P2"/>
    </row>
    <row r="3" spans="1:18" x14ac:dyDescent="0.3">
      <c r="A3"/>
      <c r="B3"/>
      <c r="C3" s="18"/>
      <c r="D3"/>
      <c r="E3"/>
      <c r="F3" s="24" t="s">
        <v>38</v>
      </c>
      <c r="G3" s="37"/>
      <c r="H3" s="38"/>
      <c r="I3" s="29"/>
      <c r="J3"/>
      <c r="K3"/>
      <c r="L3"/>
      <c r="M3"/>
      <c r="N3"/>
      <c r="O3"/>
      <c r="P3"/>
      <c r="Q3"/>
      <c r="R3"/>
    </row>
    <row r="4" spans="1:18" x14ac:dyDescent="0.3">
      <c r="A4"/>
      <c r="B4" s="20"/>
      <c r="C4" s="34"/>
      <c r="D4" s="3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25.8" x14ac:dyDescent="0.5">
      <c r="B5" s="35" t="s">
        <v>42</v>
      </c>
      <c r="C5" s="18"/>
      <c r="D5"/>
      <c r="E5"/>
      <c r="F5"/>
      <c r="G5"/>
      <c r="H5"/>
      <c r="I5"/>
      <c r="K5"/>
      <c r="M5"/>
      <c r="N5"/>
      <c r="O5"/>
      <c r="P5"/>
      <c r="Q5"/>
      <c r="R5"/>
    </row>
    <row r="6" spans="1:18" x14ac:dyDescent="0.3">
      <c r="B6"/>
      <c r="C6" s="18"/>
      <c r="D6"/>
      <c r="E6"/>
      <c r="F6"/>
      <c r="G6"/>
      <c r="H6"/>
      <c r="I6"/>
      <c r="K6"/>
      <c r="M6"/>
      <c r="N6"/>
      <c r="O6"/>
      <c r="P6"/>
      <c r="Q6"/>
      <c r="R6"/>
    </row>
    <row r="7" spans="1:18" x14ac:dyDescent="0.3">
      <c r="B7" s="11" t="s">
        <v>48</v>
      </c>
      <c r="C7" s="18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x14ac:dyDescent="0.3">
      <c r="B8" t="s">
        <v>29</v>
      </c>
      <c r="C8" s="1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x14ac:dyDescent="0.3">
      <c r="B9"/>
      <c r="C9" s="18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5" thickBot="1" x14ac:dyDescent="0.35">
      <c r="B10" s="11" t="s">
        <v>30</v>
      </c>
      <c r="C10" s="18"/>
      <c r="D10" s="30" t="s">
        <v>35</v>
      </c>
      <c r="E10"/>
      <c r="F10" s="11" t="s">
        <v>31</v>
      </c>
      <c r="G10" s="1"/>
      <c r="H10" s="30" t="s">
        <v>35</v>
      </c>
      <c r="I10"/>
      <c r="J10"/>
      <c r="K10"/>
      <c r="L10"/>
      <c r="M10"/>
      <c r="N10"/>
      <c r="O10"/>
      <c r="P10"/>
      <c r="Q10"/>
      <c r="R10"/>
    </row>
    <row r="11" spans="1:18" ht="15" thickBot="1" x14ac:dyDescent="0.35">
      <c r="B11" s="12" t="s">
        <v>5</v>
      </c>
      <c r="C11" s="6">
        <f>SUM(C12:C17)</f>
        <v>0</v>
      </c>
      <c r="D11" s="33"/>
      <c r="E11"/>
      <c r="F11" s="16" t="s">
        <v>19</v>
      </c>
      <c r="G11" s="6">
        <f>SUM(G12:G14)</f>
        <v>0</v>
      </c>
      <c r="H11" s="19"/>
      <c r="I11"/>
      <c r="J11"/>
      <c r="K11"/>
      <c r="L11"/>
      <c r="M11"/>
      <c r="N11"/>
      <c r="O11"/>
      <c r="P11"/>
    </row>
    <row r="12" spans="1:18" ht="15" thickBot="1" x14ac:dyDescent="0.35">
      <c r="B12" s="13" t="s">
        <v>1</v>
      </c>
      <c r="C12" s="3"/>
      <c r="D12" s="33"/>
      <c r="E12"/>
      <c r="F12" s="13" t="s">
        <v>20</v>
      </c>
      <c r="G12" s="3"/>
      <c r="H12" s="19"/>
      <c r="I12"/>
      <c r="J12"/>
      <c r="K12"/>
      <c r="L12"/>
      <c r="M12"/>
      <c r="N12"/>
      <c r="O12"/>
      <c r="P12"/>
    </row>
    <row r="13" spans="1:18" ht="15" thickBot="1" x14ac:dyDescent="0.35">
      <c r="B13" s="13" t="s">
        <v>2</v>
      </c>
      <c r="C13" s="3"/>
      <c r="D13" s="33"/>
      <c r="E13"/>
      <c r="F13" s="13" t="s">
        <v>21</v>
      </c>
      <c r="G13" s="3"/>
      <c r="H13" s="19"/>
      <c r="I13"/>
      <c r="J13"/>
      <c r="K13"/>
      <c r="L13"/>
      <c r="M13"/>
      <c r="N13"/>
      <c r="O13"/>
      <c r="P13"/>
    </row>
    <row r="14" spans="1:18" ht="15" thickBot="1" x14ac:dyDescent="0.35">
      <c r="B14" s="13" t="s">
        <v>3</v>
      </c>
      <c r="C14" s="3"/>
      <c r="D14" s="33"/>
      <c r="E14"/>
      <c r="F14" s="13" t="s">
        <v>41</v>
      </c>
      <c r="G14" s="3"/>
      <c r="H14" s="19"/>
      <c r="I14"/>
      <c r="J14"/>
      <c r="K14"/>
      <c r="L14"/>
      <c r="M14"/>
      <c r="N14"/>
      <c r="O14"/>
      <c r="P14"/>
    </row>
    <row r="15" spans="1:18" ht="15" thickBot="1" x14ac:dyDescent="0.35">
      <c r="B15" s="13" t="s">
        <v>4</v>
      </c>
      <c r="C15" s="3"/>
      <c r="D15" s="33"/>
      <c r="E15"/>
      <c r="F15" s="14" t="s">
        <v>24</v>
      </c>
      <c r="G15" s="7">
        <f>SUM(G16:G20)</f>
        <v>10000</v>
      </c>
      <c r="H15" s="19"/>
      <c r="I15"/>
      <c r="J15"/>
      <c r="K15"/>
      <c r="L15"/>
      <c r="M15"/>
      <c r="N15"/>
      <c r="O15"/>
      <c r="P15"/>
    </row>
    <row r="16" spans="1:18" ht="15" thickBot="1" x14ac:dyDescent="0.35">
      <c r="B16" s="13" t="s">
        <v>39</v>
      </c>
      <c r="C16" s="3"/>
      <c r="D16" s="33"/>
      <c r="E16"/>
      <c r="F16" s="13" t="s">
        <v>28</v>
      </c>
      <c r="G16" s="9">
        <v>10000</v>
      </c>
      <c r="H16" s="19"/>
      <c r="I16"/>
      <c r="J16"/>
      <c r="K16"/>
      <c r="L16"/>
      <c r="M16"/>
      <c r="N16"/>
      <c r="O16"/>
      <c r="P16"/>
    </row>
    <row r="17" spans="2:16" ht="15" thickBot="1" x14ac:dyDescent="0.35">
      <c r="B17" s="13" t="s">
        <v>17</v>
      </c>
      <c r="C17" s="3"/>
      <c r="D17" s="33"/>
      <c r="E17"/>
      <c r="F17" s="13" t="s">
        <v>25</v>
      </c>
      <c r="G17" s="3"/>
      <c r="H17" s="19"/>
      <c r="I17"/>
      <c r="J17"/>
      <c r="K17"/>
      <c r="L17"/>
      <c r="M17"/>
      <c r="N17"/>
      <c r="O17"/>
      <c r="P17"/>
    </row>
    <row r="18" spans="2:16" ht="15" thickBot="1" x14ac:dyDescent="0.35">
      <c r="B18" s="14" t="s">
        <v>13</v>
      </c>
      <c r="C18" s="7">
        <f>SUM(C19:C22)</f>
        <v>0</v>
      </c>
      <c r="D18" s="33"/>
      <c r="E18"/>
      <c r="F18" s="13" t="s">
        <v>26</v>
      </c>
      <c r="G18" s="3"/>
      <c r="H18" s="19"/>
      <c r="I18"/>
      <c r="J18"/>
      <c r="K18"/>
      <c r="L18"/>
      <c r="M18"/>
      <c r="N18"/>
      <c r="O18"/>
      <c r="P18"/>
    </row>
    <row r="19" spans="2:16" ht="15" thickBot="1" x14ac:dyDescent="0.35">
      <c r="B19" s="13" t="s">
        <v>6</v>
      </c>
      <c r="C19" s="3"/>
      <c r="D19" s="33"/>
      <c r="E19"/>
      <c r="F19" s="13" t="s">
        <v>27</v>
      </c>
      <c r="G19" s="3"/>
      <c r="H19" s="19"/>
      <c r="I19"/>
      <c r="J19"/>
      <c r="K19"/>
      <c r="L19"/>
      <c r="M19"/>
      <c r="N19"/>
      <c r="O19"/>
      <c r="P19"/>
    </row>
    <row r="20" spans="2:16" ht="15" thickBot="1" x14ac:dyDescent="0.35">
      <c r="B20" s="13" t="s">
        <v>7</v>
      </c>
      <c r="C20" s="3"/>
      <c r="D20" s="33"/>
      <c r="E20"/>
      <c r="F20" s="13" t="s">
        <v>140</v>
      </c>
      <c r="G20" s="3"/>
      <c r="H20" s="19"/>
      <c r="I20"/>
      <c r="J20"/>
      <c r="K20"/>
      <c r="L20"/>
      <c r="M20"/>
      <c r="N20"/>
      <c r="O20"/>
      <c r="P20"/>
    </row>
    <row r="21" spans="2:16" ht="15" thickBot="1" x14ac:dyDescent="0.35">
      <c r="B21" s="13" t="s">
        <v>14</v>
      </c>
      <c r="C21" s="3"/>
      <c r="D21" s="33"/>
      <c r="E21"/>
      <c r="F21" s="14" t="s">
        <v>22</v>
      </c>
      <c r="G21" s="4"/>
      <c r="H21" s="19"/>
      <c r="I21"/>
      <c r="J21"/>
      <c r="K21"/>
      <c r="L21"/>
      <c r="M21"/>
      <c r="N21"/>
      <c r="O21"/>
      <c r="P21"/>
    </row>
    <row r="22" spans="2:16" ht="15" thickBot="1" x14ac:dyDescent="0.35">
      <c r="B22" s="13" t="s">
        <v>15</v>
      </c>
      <c r="C22" s="3"/>
      <c r="D22" s="33"/>
      <c r="E22"/>
      <c r="F22" s="14" t="s">
        <v>23</v>
      </c>
      <c r="G22" s="4"/>
      <c r="H22" s="19"/>
      <c r="I22"/>
      <c r="J22"/>
      <c r="K22"/>
      <c r="L22"/>
      <c r="M22"/>
      <c r="N22"/>
      <c r="O22"/>
      <c r="P22"/>
    </row>
    <row r="23" spans="2:16" ht="15" thickBot="1" x14ac:dyDescent="0.35">
      <c r="B23" s="14" t="s">
        <v>8</v>
      </c>
      <c r="C23" s="7">
        <f>SUM(C24:C26)</f>
        <v>0</v>
      </c>
      <c r="D23" s="33"/>
      <c r="E23"/>
      <c r="F23" s="15" t="s">
        <v>0</v>
      </c>
      <c r="G23" s="8">
        <f>SUM(G11+G15+G21+G22)</f>
        <v>10000</v>
      </c>
      <c r="H23" s="19"/>
      <c r="I23"/>
      <c r="J23"/>
      <c r="K23"/>
      <c r="L23"/>
      <c r="M23"/>
      <c r="N23"/>
      <c r="O23"/>
      <c r="P23"/>
    </row>
    <row r="24" spans="2:16" ht="15" thickBot="1" x14ac:dyDescent="0.35">
      <c r="B24" s="13" t="s">
        <v>10</v>
      </c>
      <c r="C24" s="3"/>
      <c r="D24" s="33"/>
      <c r="E24"/>
      <c r="F24" s="21"/>
      <c r="G24" s="22"/>
      <c r="H24"/>
      <c r="I24"/>
      <c r="J24"/>
      <c r="K24"/>
      <c r="L24"/>
      <c r="M24"/>
      <c r="N24"/>
      <c r="O24"/>
      <c r="P24"/>
    </row>
    <row r="25" spans="2:16" ht="15" thickBot="1" x14ac:dyDescent="0.35">
      <c r="B25" s="13" t="s">
        <v>11</v>
      </c>
      <c r="C25" s="3"/>
      <c r="D25" s="33"/>
      <c r="E25"/>
      <c r="H25"/>
      <c r="I25"/>
      <c r="J25"/>
      <c r="K25"/>
      <c r="L25"/>
      <c r="M25"/>
      <c r="N25"/>
      <c r="O25"/>
      <c r="P25"/>
    </row>
    <row r="26" spans="2:16" ht="15" thickBot="1" x14ac:dyDescent="0.35">
      <c r="B26" s="13" t="s">
        <v>12</v>
      </c>
      <c r="C26" s="3"/>
      <c r="D26" s="33"/>
      <c r="E26"/>
      <c r="F26"/>
      <c r="G26"/>
      <c r="H26"/>
      <c r="I26"/>
      <c r="J26"/>
      <c r="K26"/>
      <c r="L26"/>
      <c r="M26"/>
      <c r="N26"/>
      <c r="O26"/>
      <c r="P26"/>
    </row>
    <row r="27" spans="2:16" ht="15" thickBot="1" x14ac:dyDescent="0.35">
      <c r="B27" s="14" t="s">
        <v>9</v>
      </c>
      <c r="C27" s="7">
        <f>SUM(C28:C31)</f>
        <v>0</v>
      </c>
      <c r="D27" s="33"/>
      <c r="E27"/>
      <c r="F27"/>
      <c r="G27"/>
      <c r="H27"/>
      <c r="I27"/>
      <c r="J27"/>
      <c r="K27"/>
      <c r="L27"/>
      <c r="M27"/>
      <c r="N27"/>
      <c r="O27"/>
      <c r="P27"/>
    </row>
    <row r="28" spans="2:16" ht="15" thickBot="1" x14ac:dyDescent="0.35">
      <c r="B28" s="13" t="s">
        <v>16</v>
      </c>
      <c r="C28" s="3"/>
      <c r="D28" s="33"/>
      <c r="E28"/>
      <c r="F28"/>
      <c r="G28"/>
      <c r="H28"/>
      <c r="I28"/>
      <c r="J28"/>
      <c r="K28"/>
      <c r="L28"/>
      <c r="M28"/>
      <c r="N28"/>
      <c r="O28"/>
      <c r="P28"/>
    </row>
    <row r="29" spans="2:16" ht="15" thickBot="1" x14ac:dyDescent="0.35">
      <c r="B29" s="13" t="s">
        <v>18</v>
      </c>
      <c r="C29" s="3"/>
      <c r="D29" s="33"/>
      <c r="E29"/>
      <c r="F29"/>
      <c r="G29"/>
      <c r="H29"/>
      <c r="I29"/>
      <c r="J29"/>
      <c r="K29"/>
      <c r="L29"/>
      <c r="M29"/>
      <c r="N29"/>
      <c r="O29"/>
      <c r="P29"/>
    </row>
    <row r="30" spans="2:16" ht="15" thickBot="1" x14ac:dyDescent="0.35">
      <c r="B30" s="13" t="s">
        <v>40</v>
      </c>
      <c r="C30" s="3"/>
      <c r="D30" s="33"/>
      <c r="E30"/>
      <c r="F30"/>
      <c r="G30"/>
      <c r="H30"/>
      <c r="I30"/>
      <c r="J30"/>
      <c r="K30"/>
      <c r="L30"/>
      <c r="M30"/>
      <c r="N30"/>
      <c r="O30"/>
      <c r="P30"/>
    </row>
    <row r="31" spans="2:16" ht="15" thickBot="1" x14ac:dyDescent="0.35">
      <c r="B31" s="13" t="s">
        <v>17</v>
      </c>
      <c r="C31" s="3"/>
      <c r="D31" s="33"/>
      <c r="E31"/>
      <c r="F31" s="23"/>
      <c r="G31" s="23"/>
      <c r="H31"/>
      <c r="I31"/>
      <c r="J31"/>
      <c r="K31"/>
      <c r="L31"/>
      <c r="M31"/>
      <c r="N31"/>
      <c r="O31"/>
      <c r="P31"/>
    </row>
    <row r="32" spans="2:16" ht="15" thickBot="1" x14ac:dyDescent="0.35">
      <c r="B32" s="15" t="s">
        <v>0</v>
      </c>
      <c r="C32" s="8">
        <f>SUM(C11+C18+C23+C27)</f>
        <v>0</v>
      </c>
      <c r="D32" s="33"/>
      <c r="E32"/>
      <c r="F32" s="17" t="s">
        <v>143</v>
      </c>
      <c r="G32" s="10">
        <f>G23-C32</f>
        <v>10000</v>
      </c>
      <c r="H32"/>
      <c r="I32"/>
      <c r="J32"/>
      <c r="K32"/>
      <c r="L32"/>
      <c r="M32"/>
      <c r="N32"/>
      <c r="O32"/>
      <c r="P32"/>
    </row>
    <row r="33" spans="2:16" x14ac:dyDescent="0.3">
      <c r="D33" s="5"/>
      <c r="E33"/>
      <c r="H33"/>
      <c r="I33"/>
      <c r="J33"/>
      <c r="K33"/>
      <c r="L33"/>
      <c r="M33"/>
      <c r="N33"/>
      <c r="O33"/>
      <c r="P33"/>
    </row>
    <row r="34" spans="2:16" x14ac:dyDescent="0.3">
      <c r="B34"/>
      <c r="E34"/>
      <c r="F34"/>
      <c r="G34"/>
      <c r="H34"/>
      <c r="I34"/>
      <c r="J34"/>
      <c r="K34"/>
      <c r="L34"/>
      <c r="M34"/>
      <c r="N34"/>
      <c r="O34"/>
      <c r="P34"/>
    </row>
    <row r="35" spans="2:16" x14ac:dyDescent="0.3">
      <c r="B35"/>
      <c r="C35" s="18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ht="25.8" x14ac:dyDescent="0.5">
      <c r="B36" s="35" t="s">
        <v>34</v>
      </c>
      <c r="C36" s="18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x14ac:dyDescent="0.3">
      <c r="B37"/>
      <c r="C37" s="18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x14ac:dyDescent="0.3">
      <c r="B38" s="11" t="s">
        <v>81</v>
      </c>
      <c r="C38" s="1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5" thickBot="1" x14ac:dyDescent="0.35">
      <c r="B39"/>
      <c r="C39" s="18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15" thickBot="1" x14ac:dyDescent="0.35">
      <c r="B40" s="25" t="s">
        <v>36</v>
      </c>
      <c r="C40" s="27" t="s">
        <v>43</v>
      </c>
      <c r="D40" s="32"/>
      <c r="E40"/>
      <c r="F40"/>
      <c r="G40"/>
      <c r="H40"/>
      <c r="I40"/>
      <c r="J40"/>
      <c r="K40"/>
      <c r="L40"/>
      <c r="M40"/>
      <c r="N40"/>
      <c r="O40"/>
      <c r="P40"/>
    </row>
    <row r="41" spans="2:16" ht="15" thickBot="1" x14ac:dyDescent="0.35">
      <c r="B41" s="26"/>
      <c r="C41" s="28" t="s">
        <v>44</v>
      </c>
      <c r="D41" s="32"/>
      <c r="E41"/>
      <c r="F41"/>
      <c r="G41"/>
      <c r="H41"/>
      <c r="I41"/>
      <c r="J41"/>
      <c r="K41"/>
      <c r="L41"/>
      <c r="M41"/>
      <c r="N41"/>
      <c r="O41"/>
      <c r="P41"/>
    </row>
    <row r="42" spans="2:16" ht="15" thickBot="1" x14ac:dyDescent="0.35">
      <c r="B42" s="26"/>
      <c r="C42" s="28" t="s">
        <v>83</v>
      </c>
      <c r="D42" s="32"/>
      <c r="E42"/>
      <c r="F42"/>
      <c r="G42"/>
      <c r="H42"/>
      <c r="I42"/>
      <c r="J42"/>
      <c r="K42"/>
      <c r="L42"/>
      <c r="M42"/>
      <c r="N42"/>
      <c r="O42"/>
      <c r="P42"/>
    </row>
    <row r="43" spans="2:16" ht="15" thickBot="1" x14ac:dyDescent="0.35">
      <c r="B43" s="26"/>
      <c r="C43" s="28" t="s">
        <v>84</v>
      </c>
      <c r="D43" s="32"/>
      <c r="E43"/>
      <c r="F43"/>
      <c r="G43"/>
      <c r="H43"/>
      <c r="I43"/>
      <c r="J43"/>
      <c r="K43"/>
      <c r="L43"/>
      <c r="M43"/>
      <c r="N43"/>
      <c r="O43"/>
      <c r="P43"/>
    </row>
    <row r="44" spans="2:16" ht="15" thickBot="1" x14ac:dyDescent="0.35">
      <c r="B44" s="26"/>
      <c r="C44" s="28" t="s">
        <v>85</v>
      </c>
      <c r="D44" s="32"/>
      <c r="E44"/>
      <c r="F44"/>
      <c r="G44"/>
      <c r="H44"/>
      <c r="I44"/>
      <c r="J44"/>
      <c r="K44"/>
      <c r="L44"/>
      <c r="M44"/>
      <c r="N44"/>
      <c r="O44"/>
      <c r="P44"/>
    </row>
    <row r="45" spans="2:16" ht="15" thickBot="1" x14ac:dyDescent="0.35">
      <c r="B45" s="26"/>
      <c r="C45" s="28" t="s">
        <v>86</v>
      </c>
      <c r="D45" s="32"/>
      <c r="E45"/>
      <c r="F45"/>
      <c r="G45"/>
      <c r="H45"/>
      <c r="I45"/>
      <c r="J45"/>
      <c r="K45"/>
      <c r="L45"/>
      <c r="M45"/>
      <c r="N45"/>
      <c r="O45"/>
      <c r="P45"/>
    </row>
    <row r="46" spans="2:16" ht="15" thickBot="1" x14ac:dyDescent="0.35">
      <c r="B46" s="26"/>
      <c r="C46" s="28" t="s">
        <v>45</v>
      </c>
      <c r="D46" s="32"/>
      <c r="E46"/>
      <c r="F46"/>
      <c r="G46"/>
      <c r="H46"/>
      <c r="I46"/>
      <c r="J46"/>
      <c r="K46"/>
      <c r="L46"/>
      <c r="M46"/>
      <c r="N46"/>
      <c r="O46"/>
      <c r="P46"/>
    </row>
    <row r="47" spans="2:16" x14ac:dyDescent="0.3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x14ac:dyDescent="0.3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ht="15.6" x14ac:dyDescent="0.3">
      <c r="B49" s="36" t="s">
        <v>32</v>
      </c>
      <c r="C49" s="31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15.6" x14ac:dyDescent="0.3">
      <c r="B50" s="36" t="s">
        <v>33</v>
      </c>
      <c r="C50" s="31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x14ac:dyDescent="0.3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x14ac:dyDescent="0.3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x14ac:dyDescent="0.3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x14ac:dyDescent="0.3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x14ac:dyDescent="0.3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x14ac:dyDescent="0.3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x14ac:dyDescent="0.3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x14ac:dyDescent="0.3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x14ac:dyDescent="0.3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x14ac:dyDescent="0.3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x14ac:dyDescent="0.3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6" x14ac:dyDescent="0.3"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16" x14ac:dyDescent="0.3"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x14ac:dyDescent="0.3"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4:16" x14ac:dyDescent="0.3"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4:16" x14ac:dyDescent="0.3"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4:16" x14ac:dyDescent="0.3"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4:16" x14ac:dyDescent="0.3">
      <c r="D68"/>
      <c r="E68"/>
      <c r="F68"/>
      <c r="G68"/>
      <c r="H68"/>
      <c r="I68"/>
      <c r="J68"/>
      <c r="K68"/>
      <c r="L68"/>
      <c r="M68"/>
      <c r="N68"/>
      <c r="O68"/>
      <c r="P68"/>
    </row>
  </sheetData>
  <sheetProtection algorithmName="SHA-512" hashValue="oBL5RnUYWtd+SeEVp1IpgbsO+PaBOcOu3id1Hqg/riyaJMqEpdoWEBmlL5kEX3Sdx/G6jbteUqrvPe9GAH+K5Q==" saltValue="0uxAAY17qDxVxzV+LI0h2g==" spinCount="100000" sheet="1" selectLockedCells="1"/>
  <mergeCells count="2">
    <mergeCell ref="G2:H2"/>
    <mergeCell ref="G3:H3"/>
  </mergeCells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2"/>
  <sheetViews>
    <sheetView topLeftCell="A10" zoomScaleNormal="100" zoomScaleSheetLayoutView="100" workbookViewId="0">
      <selection activeCell="D36" sqref="D36"/>
    </sheetView>
  </sheetViews>
  <sheetFormatPr baseColWidth="10" defaultRowHeight="14.4" x14ac:dyDescent="0.3"/>
  <cols>
    <col min="1" max="1" width="3.77734375" style="2" customWidth="1"/>
    <col min="2" max="2" width="27.77734375" style="2" customWidth="1"/>
    <col min="3" max="3" width="21" style="1" customWidth="1"/>
    <col min="4" max="4" width="28.33203125" style="2" customWidth="1"/>
    <col min="5" max="5" width="13.44140625" style="2" customWidth="1"/>
    <col min="6" max="6" width="34.33203125" style="2" customWidth="1"/>
    <col min="7" max="7" width="13.109375" style="2" customWidth="1"/>
    <col min="8" max="8" width="25.21875" style="2" customWidth="1"/>
    <col min="9" max="16384" width="11.5546875" style="2"/>
  </cols>
  <sheetData>
    <row r="1" spans="1:18" x14ac:dyDescent="0.3">
      <c r="A1"/>
      <c r="B1"/>
      <c r="C1" s="18"/>
      <c r="D1"/>
      <c r="E1"/>
      <c r="F1"/>
      <c r="G1"/>
      <c r="H1"/>
      <c r="I1"/>
      <c r="J1"/>
      <c r="K1"/>
      <c r="L1"/>
      <c r="M1"/>
      <c r="N1"/>
      <c r="O1"/>
      <c r="P1"/>
    </row>
    <row r="2" spans="1:18" x14ac:dyDescent="0.3">
      <c r="A2"/>
      <c r="B2"/>
      <c r="C2" s="18"/>
      <c r="D2"/>
      <c r="E2"/>
      <c r="F2" s="24" t="s">
        <v>46</v>
      </c>
      <c r="G2" s="37"/>
      <c r="H2" s="38"/>
      <c r="J2"/>
      <c r="K2"/>
      <c r="L2"/>
      <c r="M2"/>
      <c r="N2"/>
      <c r="O2"/>
      <c r="P2"/>
    </row>
    <row r="3" spans="1:18" x14ac:dyDescent="0.3">
      <c r="A3"/>
      <c r="B3"/>
      <c r="C3" s="18"/>
      <c r="D3"/>
      <c r="E3"/>
      <c r="F3" s="24" t="s">
        <v>47</v>
      </c>
      <c r="G3" s="37"/>
      <c r="H3" s="38"/>
      <c r="J3"/>
      <c r="K3"/>
      <c r="L3"/>
      <c r="M3"/>
      <c r="N3"/>
      <c r="O3"/>
      <c r="P3"/>
      <c r="Q3"/>
      <c r="R3"/>
    </row>
    <row r="4" spans="1:18" x14ac:dyDescent="0.3">
      <c r="A4"/>
      <c r="B4" s="20"/>
      <c r="C4" s="34"/>
      <c r="D4" s="3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25.8" x14ac:dyDescent="0.5">
      <c r="B5" s="35" t="s">
        <v>64</v>
      </c>
      <c r="C5" s="18"/>
      <c r="D5"/>
      <c r="E5"/>
      <c r="F5"/>
      <c r="G5"/>
      <c r="H5"/>
      <c r="I5"/>
      <c r="K5"/>
      <c r="M5"/>
      <c r="N5"/>
      <c r="O5"/>
      <c r="P5"/>
      <c r="Q5"/>
      <c r="R5"/>
    </row>
    <row r="6" spans="1:18" x14ac:dyDescent="0.3">
      <c r="B6"/>
      <c r="C6" s="18"/>
      <c r="D6"/>
      <c r="E6"/>
      <c r="F6"/>
      <c r="G6"/>
      <c r="H6"/>
      <c r="I6"/>
      <c r="K6"/>
      <c r="M6"/>
      <c r="N6"/>
      <c r="O6"/>
      <c r="P6"/>
      <c r="Q6"/>
      <c r="R6"/>
    </row>
    <row r="7" spans="1:18" x14ac:dyDescent="0.3">
      <c r="B7" s="11" t="s">
        <v>49</v>
      </c>
      <c r="C7" s="18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x14ac:dyDescent="0.3">
      <c r="B8" t="s">
        <v>50</v>
      </c>
      <c r="C8" s="1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x14ac:dyDescent="0.3">
      <c r="B9"/>
      <c r="C9" s="18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5" thickBot="1" x14ac:dyDescent="0.35">
      <c r="B10" s="11" t="s">
        <v>51</v>
      </c>
      <c r="C10" s="18"/>
      <c r="D10" s="30" t="s">
        <v>52</v>
      </c>
      <c r="E10"/>
      <c r="F10" s="11" t="s">
        <v>73</v>
      </c>
      <c r="G10" s="1"/>
      <c r="H10" s="30" t="s">
        <v>52</v>
      </c>
      <c r="I10"/>
      <c r="J10"/>
      <c r="K10"/>
      <c r="L10"/>
      <c r="M10"/>
      <c r="N10"/>
      <c r="O10"/>
      <c r="P10"/>
      <c r="Q10"/>
      <c r="R10"/>
    </row>
    <row r="11" spans="1:18" ht="15" thickBot="1" x14ac:dyDescent="0.35">
      <c r="B11" s="12" t="s">
        <v>53</v>
      </c>
      <c r="C11" s="6">
        <f>SUM(C12:C17)</f>
        <v>0</v>
      </c>
      <c r="D11" s="33"/>
      <c r="E11"/>
      <c r="F11" s="16" t="s">
        <v>75</v>
      </c>
      <c r="G11" s="6">
        <f>SUM(G12:G14)</f>
        <v>0</v>
      </c>
      <c r="H11" s="19"/>
      <c r="I11"/>
      <c r="J11"/>
      <c r="K11"/>
      <c r="L11"/>
      <c r="M11"/>
      <c r="N11"/>
      <c r="O11"/>
      <c r="P11"/>
    </row>
    <row r="12" spans="1:18" ht="15" thickBot="1" x14ac:dyDescent="0.35">
      <c r="B12" s="13" t="s">
        <v>54</v>
      </c>
      <c r="C12" s="3"/>
      <c r="D12" s="33"/>
      <c r="E12"/>
      <c r="F12" s="13" t="s">
        <v>74</v>
      </c>
      <c r="G12" s="3"/>
      <c r="H12" s="19"/>
      <c r="I12"/>
      <c r="J12"/>
      <c r="K12"/>
      <c r="L12"/>
      <c r="M12"/>
      <c r="N12"/>
      <c r="O12"/>
      <c r="P12"/>
    </row>
    <row r="13" spans="1:18" ht="15" thickBot="1" x14ac:dyDescent="0.35">
      <c r="B13" s="13" t="s">
        <v>55</v>
      </c>
      <c r="C13" s="3"/>
      <c r="D13" s="33"/>
      <c r="E13"/>
      <c r="F13" s="13" t="s">
        <v>21</v>
      </c>
      <c r="G13" s="3"/>
      <c r="H13" s="19"/>
      <c r="I13"/>
      <c r="J13"/>
      <c r="K13"/>
      <c r="L13"/>
      <c r="M13"/>
      <c r="N13"/>
      <c r="O13"/>
      <c r="P13"/>
    </row>
    <row r="14" spans="1:18" ht="15" thickBot="1" x14ac:dyDescent="0.35">
      <c r="B14" s="13" t="s">
        <v>56</v>
      </c>
      <c r="C14" s="3"/>
      <c r="D14" s="33"/>
      <c r="E14"/>
      <c r="F14" s="13" t="s">
        <v>77</v>
      </c>
      <c r="G14" s="3"/>
      <c r="H14" s="19"/>
      <c r="I14"/>
      <c r="J14"/>
      <c r="K14"/>
      <c r="L14"/>
      <c r="M14"/>
      <c r="N14"/>
      <c r="O14"/>
      <c r="P14"/>
    </row>
    <row r="15" spans="1:18" ht="15" thickBot="1" x14ac:dyDescent="0.35">
      <c r="B15" s="13" t="s">
        <v>57</v>
      </c>
      <c r="C15" s="3"/>
      <c r="D15" s="33"/>
      <c r="E15"/>
      <c r="F15" s="14" t="s">
        <v>76</v>
      </c>
      <c r="G15" s="7">
        <f>SUM(G16:G20)</f>
        <v>10000</v>
      </c>
      <c r="H15" s="19"/>
      <c r="I15"/>
      <c r="J15"/>
      <c r="K15"/>
      <c r="L15"/>
      <c r="M15"/>
      <c r="N15"/>
      <c r="O15"/>
      <c r="P15"/>
    </row>
    <row r="16" spans="1:18" ht="15" thickBot="1" x14ac:dyDescent="0.35">
      <c r="B16" s="13" t="s">
        <v>58</v>
      </c>
      <c r="C16" s="3"/>
      <c r="D16" s="33"/>
      <c r="E16"/>
      <c r="F16" s="13" t="s">
        <v>28</v>
      </c>
      <c r="G16" s="9">
        <v>10000</v>
      </c>
      <c r="H16" s="19"/>
      <c r="I16"/>
      <c r="J16"/>
      <c r="K16"/>
      <c r="L16"/>
      <c r="M16"/>
      <c r="N16"/>
      <c r="O16"/>
      <c r="P16"/>
    </row>
    <row r="17" spans="2:16" ht="15" thickBot="1" x14ac:dyDescent="0.35">
      <c r="B17" s="13" t="s">
        <v>59</v>
      </c>
      <c r="C17" s="3"/>
      <c r="D17" s="33"/>
      <c r="E17"/>
      <c r="F17" s="13" t="s">
        <v>25</v>
      </c>
      <c r="G17" s="3"/>
      <c r="H17" s="19"/>
      <c r="I17"/>
      <c r="J17"/>
      <c r="K17"/>
      <c r="L17"/>
      <c r="M17"/>
      <c r="N17"/>
      <c r="O17"/>
      <c r="P17"/>
    </row>
    <row r="18" spans="2:16" ht="15" thickBot="1" x14ac:dyDescent="0.35">
      <c r="B18" s="14" t="s">
        <v>60</v>
      </c>
      <c r="C18" s="7">
        <f>SUM(C19:C22)</f>
        <v>0</v>
      </c>
      <c r="D18" s="33"/>
      <c r="E18"/>
      <c r="F18" s="13" t="s">
        <v>26</v>
      </c>
      <c r="G18" s="3"/>
      <c r="H18" s="19"/>
      <c r="I18"/>
      <c r="J18"/>
      <c r="K18"/>
      <c r="L18"/>
      <c r="M18"/>
      <c r="N18"/>
      <c r="O18"/>
      <c r="P18"/>
    </row>
    <row r="19" spans="2:16" ht="15" thickBot="1" x14ac:dyDescent="0.35">
      <c r="B19" s="13" t="s">
        <v>61</v>
      </c>
      <c r="C19" s="3"/>
      <c r="D19" s="33"/>
      <c r="E19"/>
      <c r="F19" s="13" t="s">
        <v>27</v>
      </c>
      <c r="G19" s="3"/>
      <c r="H19" s="19"/>
      <c r="I19"/>
      <c r="J19"/>
      <c r="K19"/>
      <c r="L19"/>
      <c r="M19"/>
      <c r="N19"/>
      <c r="O19"/>
      <c r="P19"/>
    </row>
    <row r="20" spans="2:16" ht="15" thickBot="1" x14ac:dyDescent="0.35">
      <c r="B20" s="13" t="s">
        <v>62</v>
      </c>
      <c r="C20" s="3"/>
      <c r="D20" s="33"/>
      <c r="E20"/>
      <c r="F20" s="13" t="s">
        <v>141</v>
      </c>
      <c r="G20" s="3"/>
      <c r="H20" s="19"/>
      <c r="I20"/>
      <c r="J20"/>
      <c r="K20"/>
      <c r="L20"/>
      <c r="M20"/>
      <c r="N20"/>
      <c r="O20"/>
      <c r="P20"/>
    </row>
    <row r="21" spans="2:16" ht="15" thickBot="1" x14ac:dyDescent="0.35">
      <c r="B21" s="13" t="s">
        <v>63</v>
      </c>
      <c r="C21" s="3"/>
      <c r="D21" s="33"/>
      <c r="E21"/>
      <c r="F21" s="14" t="s">
        <v>78</v>
      </c>
      <c r="G21" s="4"/>
      <c r="H21" s="19"/>
      <c r="I21"/>
      <c r="J21"/>
      <c r="K21"/>
      <c r="L21"/>
      <c r="M21"/>
      <c r="N21"/>
      <c r="O21"/>
      <c r="P21"/>
    </row>
    <row r="22" spans="2:16" ht="15" thickBot="1" x14ac:dyDescent="0.35">
      <c r="B22" s="13" t="s">
        <v>15</v>
      </c>
      <c r="C22" s="3"/>
      <c r="D22" s="33"/>
      <c r="E22"/>
      <c r="F22" s="14" t="s">
        <v>79</v>
      </c>
      <c r="G22" s="4"/>
      <c r="H22" s="19"/>
      <c r="I22"/>
      <c r="J22"/>
      <c r="K22"/>
      <c r="L22"/>
      <c r="M22"/>
      <c r="N22"/>
      <c r="O22"/>
      <c r="P22"/>
    </row>
    <row r="23" spans="2:16" ht="16.8" customHeight="1" thickBot="1" x14ac:dyDescent="0.35">
      <c r="B23" s="14" t="s">
        <v>65</v>
      </c>
      <c r="C23" s="7">
        <f>SUM(C24:C26)</f>
        <v>0</v>
      </c>
      <c r="D23" s="33"/>
      <c r="E23"/>
      <c r="F23" s="15" t="s">
        <v>0</v>
      </c>
      <c r="G23" s="8">
        <f>SUM(G11+G15+G21+G22)</f>
        <v>10000</v>
      </c>
      <c r="H23" s="19"/>
      <c r="I23"/>
      <c r="J23"/>
      <c r="K23"/>
      <c r="L23"/>
      <c r="M23"/>
      <c r="N23"/>
      <c r="O23"/>
      <c r="P23"/>
    </row>
    <row r="24" spans="2:16" ht="15" thickBot="1" x14ac:dyDescent="0.35">
      <c r="B24" s="13" t="s">
        <v>66</v>
      </c>
      <c r="C24" s="3"/>
      <c r="D24" s="33"/>
      <c r="E24"/>
      <c r="F24" s="21"/>
      <c r="G24" s="22"/>
      <c r="H24"/>
      <c r="I24"/>
      <c r="J24"/>
      <c r="K24"/>
      <c r="L24"/>
      <c r="M24"/>
      <c r="N24"/>
      <c r="O24"/>
      <c r="P24"/>
    </row>
    <row r="25" spans="2:16" ht="15" thickBot="1" x14ac:dyDescent="0.35">
      <c r="B25" s="13" t="s">
        <v>67</v>
      </c>
      <c r="C25" s="3"/>
      <c r="D25" s="33"/>
      <c r="E25"/>
      <c r="H25"/>
      <c r="I25"/>
      <c r="J25"/>
      <c r="K25"/>
      <c r="L25"/>
      <c r="M25"/>
      <c r="N25"/>
      <c r="O25"/>
      <c r="P25"/>
    </row>
    <row r="26" spans="2:16" ht="15" thickBot="1" x14ac:dyDescent="0.35">
      <c r="B26" s="13" t="s">
        <v>68</v>
      </c>
      <c r="C26" s="3"/>
      <c r="D26" s="33"/>
      <c r="E26"/>
      <c r="F26"/>
      <c r="G26"/>
      <c r="H26"/>
      <c r="I26"/>
      <c r="J26"/>
      <c r="K26"/>
      <c r="L26"/>
      <c r="M26"/>
      <c r="N26"/>
      <c r="O26"/>
      <c r="P26"/>
    </row>
    <row r="27" spans="2:16" ht="15" thickBot="1" x14ac:dyDescent="0.35">
      <c r="B27" s="14" t="s">
        <v>69</v>
      </c>
      <c r="C27" s="7">
        <f>SUM(C28:C31)</f>
        <v>0</v>
      </c>
      <c r="D27" s="33"/>
      <c r="E27"/>
      <c r="F27"/>
      <c r="G27"/>
      <c r="H27"/>
      <c r="I27"/>
      <c r="J27"/>
      <c r="K27"/>
      <c r="L27"/>
      <c r="M27"/>
      <c r="N27"/>
      <c r="O27"/>
      <c r="P27"/>
    </row>
    <row r="28" spans="2:16" ht="15" thickBot="1" x14ac:dyDescent="0.35">
      <c r="B28" s="13" t="s">
        <v>70</v>
      </c>
      <c r="C28" s="3"/>
      <c r="D28" s="33"/>
      <c r="E28"/>
      <c r="F28"/>
      <c r="G28"/>
      <c r="H28"/>
      <c r="I28"/>
      <c r="J28"/>
      <c r="K28"/>
      <c r="L28"/>
      <c r="M28"/>
      <c r="N28"/>
      <c r="O28"/>
      <c r="P28"/>
    </row>
    <row r="29" spans="2:16" ht="15" thickBot="1" x14ac:dyDescent="0.35">
      <c r="B29" s="13" t="s">
        <v>71</v>
      </c>
      <c r="C29" s="3"/>
      <c r="D29" s="33"/>
      <c r="E29"/>
      <c r="F29"/>
      <c r="G29"/>
      <c r="H29"/>
      <c r="I29"/>
      <c r="J29"/>
      <c r="K29"/>
      <c r="L29"/>
      <c r="M29"/>
      <c r="N29"/>
      <c r="O29"/>
      <c r="P29"/>
    </row>
    <row r="30" spans="2:16" ht="15" thickBot="1" x14ac:dyDescent="0.35">
      <c r="B30" s="13" t="s">
        <v>72</v>
      </c>
      <c r="C30" s="3"/>
      <c r="D30" s="33"/>
      <c r="E30"/>
      <c r="F30"/>
      <c r="G30"/>
      <c r="H30"/>
      <c r="I30"/>
      <c r="J30"/>
      <c r="K30"/>
      <c r="L30"/>
      <c r="M30"/>
      <c r="N30"/>
      <c r="O30"/>
      <c r="P30"/>
    </row>
    <row r="31" spans="2:16" ht="15" thickBot="1" x14ac:dyDescent="0.35">
      <c r="B31" s="13" t="s">
        <v>59</v>
      </c>
      <c r="C31" s="3"/>
      <c r="D31" s="33"/>
      <c r="E31"/>
      <c r="F31" s="23"/>
      <c r="G31" s="23"/>
      <c r="H31"/>
      <c r="I31"/>
      <c r="J31"/>
      <c r="K31"/>
      <c r="L31"/>
      <c r="M31"/>
      <c r="N31"/>
      <c r="O31"/>
      <c r="P31"/>
    </row>
    <row r="32" spans="2:16" ht="15" thickBot="1" x14ac:dyDescent="0.35">
      <c r="B32" s="15" t="s">
        <v>0</v>
      </c>
      <c r="C32" s="8">
        <f>SUM(C11+C18+C23+C27)</f>
        <v>0</v>
      </c>
      <c r="D32" s="33"/>
      <c r="E32"/>
      <c r="F32" s="17" t="s">
        <v>142</v>
      </c>
      <c r="G32" s="10">
        <f>G23-C32</f>
        <v>10000</v>
      </c>
      <c r="H32"/>
      <c r="I32"/>
      <c r="J32"/>
      <c r="K32"/>
      <c r="L32"/>
      <c r="M32"/>
      <c r="N32"/>
      <c r="O32"/>
      <c r="P32"/>
    </row>
    <row r="33" spans="2:16" x14ac:dyDescent="0.3">
      <c r="D33" s="5"/>
      <c r="E33"/>
      <c r="H33"/>
      <c r="I33"/>
      <c r="J33"/>
      <c r="K33"/>
      <c r="L33"/>
      <c r="M33"/>
      <c r="N33"/>
      <c r="O33"/>
      <c r="P33"/>
    </row>
    <row r="34" spans="2:16" x14ac:dyDescent="0.3">
      <c r="B34"/>
      <c r="E34"/>
      <c r="F34"/>
      <c r="G34"/>
      <c r="H34"/>
      <c r="I34"/>
      <c r="J34"/>
      <c r="K34"/>
      <c r="L34"/>
      <c r="M34"/>
      <c r="N34"/>
      <c r="O34"/>
      <c r="P34"/>
    </row>
    <row r="35" spans="2:16" x14ac:dyDescent="0.3">
      <c r="B35"/>
      <c r="C35" s="18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ht="25.8" x14ac:dyDescent="0.5">
      <c r="B36" s="35" t="s">
        <v>80</v>
      </c>
      <c r="C36" s="18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x14ac:dyDescent="0.3">
      <c r="B37"/>
      <c r="C37" s="18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x14ac:dyDescent="0.3">
      <c r="B38" s="11" t="s">
        <v>138</v>
      </c>
      <c r="C38" s="1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5" thickBot="1" x14ac:dyDescent="0.35">
      <c r="B39"/>
      <c r="C39" s="18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15" thickBot="1" x14ac:dyDescent="0.35">
      <c r="B40" s="25" t="s">
        <v>82</v>
      </c>
      <c r="C40" s="27" t="s">
        <v>87</v>
      </c>
      <c r="D40" s="32"/>
      <c r="E40"/>
      <c r="F40"/>
      <c r="G40"/>
      <c r="H40"/>
      <c r="I40"/>
      <c r="J40"/>
      <c r="K40"/>
      <c r="L40"/>
      <c r="M40"/>
      <c r="N40"/>
      <c r="O40"/>
      <c r="P40"/>
    </row>
    <row r="41" spans="2:16" ht="15" thickBot="1" x14ac:dyDescent="0.35">
      <c r="B41" s="26"/>
      <c r="C41" s="28" t="s">
        <v>88</v>
      </c>
      <c r="D41" s="32"/>
      <c r="E41"/>
      <c r="F41"/>
      <c r="G41"/>
      <c r="H41"/>
      <c r="I41"/>
      <c r="J41"/>
      <c r="K41"/>
      <c r="L41"/>
      <c r="M41"/>
      <c r="N41"/>
      <c r="O41"/>
      <c r="P41"/>
    </row>
    <row r="42" spans="2:16" ht="15" thickBot="1" x14ac:dyDescent="0.35">
      <c r="B42" s="26"/>
      <c r="C42" s="28" t="s">
        <v>89</v>
      </c>
      <c r="D42" s="32"/>
      <c r="E42"/>
      <c r="F42"/>
      <c r="G42"/>
      <c r="H42"/>
      <c r="I42"/>
      <c r="J42"/>
      <c r="K42"/>
      <c r="L42"/>
      <c r="M42"/>
      <c r="N42"/>
      <c r="O42"/>
      <c r="P42"/>
    </row>
    <row r="43" spans="2:16" ht="15" thickBot="1" x14ac:dyDescent="0.35">
      <c r="B43" s="26"/>
      <c r="C43" s="28" t="s">
        <v>90</v>
      </c>
      <c r="D43" s="32"/>
      <c r="E43"/>
      <c r="F43"/>
      <c r="G43"/>
      <c r="H43"/>
      <c r="I43"/>
      <c r="J43"/>
      <c r="K43"/>
      <c r="L43"/>
      <c r="M43"/>
      <c r="N43"/>
      <c r="O43"/>
      <c r="P43"/>
    </row>
    <row r="44" spans="2:16" ht="15" thickBot="1" x14ac:dyDescent="0.35">
      <c r="B44" s="26"/>
      <c r="C44" s="28" t="s">
        <v>91</v>
      </c>
      <c r="D44" s="32"/>
      <c r="E44"/>
      <c r="F44"/>
      <c r="G44"/>
      <c r="H44"/>
      <c r="I44"/>
      <c r="J44"/>
      <c r="K44"/>
      <c r="L44"/>
      <c r="M44"/>
      <c r="N44"/>
      <c r="O44"/>
      <c r="P44"/>
    </row>
    <row r="45" spans="2:16" ht="15" thickBot="1" x14ac:dyDescent="0.35">
      <c r="B45" s="26"/>
      <c r="C45" s="28" t="s">
        <v>92</v>
      </c>
      <c r="D45" s="32"/>
      <c r="E45"/>
      <c r="F45"/>
      <c r="G45"/>
      <c r="H45"/>
      <c r="I45"/>
      <c r="J45"/>
      <c r="K45"/>
      <c r="L45"/>
      <c r="M45"/>
      <c r="N45"/>
      <c r="O45"/>
      <c r="P45"/>
    </row>
    <row r="46" spans="2:16" ht="15" thickBot="1" x14ac:dyDescent="0.35">
      <c r="B46" s="26"/>
      <c r="C46" s="28" t="s">
        <v>93</v>
      </c>
      <c r="D46" s="32"/>
      <c r="E46"/>
      <c r="F46"/>
      <c r="G46"/>
      <c r="H46"/>
      <c r="I46"/>
      <c r="J46"/>
      <c r="K46"/>
      <c r="L46"/>
      <c r="M46"/>
      <c r="N46"/>
      <c r="O46"/>
      <c r="P46"/>
    </row>
    <row r="47" spans="2:16" x14ac:dyDescent="0.3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x14ac:dyDescent="0.3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2:16" x14ac:dyDescent="0.3">
      <c r="B49" s="20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x14ac:dyDescent="0.3">
      <c r="B50" s="2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2:16" x14ac:dyDescent="0.3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x14ac:dyDescent="0.3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6" x14ac:dyDescent="0.3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x14ac:dyDescent="0.3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2:16" x14ac:dyDescent="0.3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2:16" x14ac:dyDescent="0.3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2:16" x14ac:dyDescent="0.3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2:16" x14ac:dyDescent="0.3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2:16" x14ac:dyDescent="0.3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2:16" x14ac:dyDescent="0.3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2:16" x14ac:dyDescent="0.3">
      <c r="B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2:16" x14ac:dyDescent="0.3">
      <c r="B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2:16" x14ac:dyDescent="0.3"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2:16" x14ac:dyDescent="0.3"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4:16" x14ac:dyDescent="0.3"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4:16" x14ac:dyDescent="0.3"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4:16" x14ac:dyDescent="0.3"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4:16" x14ac:dyDescent="0.3"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4:16" x14ac:dyDescent="0.3"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4:16" x14ac:dyDescent="0.3"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4:16" x14ac:dyDescent="0.3"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4:16" x14ac:dyDescent="0.3">
      <c r="D72"/>
      <c r="E72"/>
      <c r="F72"/>
      <c r="G72"/>
      <c r="H72"/>
      <c r="I72"/>
      <c r="J72"/>
      <c r="K72"/>
      <c r="L72"/>
      <c r="M72"/>
      <c r="N72"/>
      <c r="O72"/>
      <c r="P72"/>
    </row>
  </sheetData>
  <sheetProtection algorithmName="SHA-512" hashValue="BDeqwITbFmKRLLuGLSXh94h/mnU5a/wlfQBsMYDyDiqsYEbq9KTpfmR87li3e5SU5RFPU25VEGw7ZcXVGp6M6A==" saltValue="AIKxWFkLn25SHsOjl0nS+w==" spinCount="100000" sheet="1" objects="1" scenarios="1"/>
  <mergeCells count="2">
    <mergeCell ref="G2:H2"/>
    <mergeCell ref="G3:H3"/>
  </mergeCells>
  <pageMargins left="0.7" right="0.7" top="0.75" bottom="0.75" header="0.3" footer="0.3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6"/>
  <sheetViews>
    <sheetView zoomScaleNormal="100" zoomScaleSheetLayoutView="100" workbookViewId="0">
      <selection activeCell="D13" sqref="D13"/>
    </sheetView>
  </sheetViews>
  <sheetFormatPr baseColWidth="10" defaultRowHeight="14.4" x14ac:dyDescent="0.3"/>
  <cols>
    <col min="1" max="1" width="3.77734375" style="2" customWidth="1"/>
    <col min="2" max="2" width="25.77734375" style="2" customWidth="1"/>
    <col min="3" max="3" width="24.88671875" style="1" bestFit="1" customWidth="1"/>
    <col min="4" max="4" width="37.21875" style="2" customWidth="1"/>
    <col min="5" max="5" width="9.77734375" style="2" customWidth="1"/>
    <col min="6" max="6" width="33.6640625" style="2" customWidth="1"/>
    <col min="7" max="7" width="13.109375" style="2" customWidth="1"/>
    <col min="8" max="8" width="36.88671875" style="2" customWidth="1"/>
    <col min="9" max="16384" width="11.5546875" style="2"/>
  </cols>
  <sheetData>
    <row r="1" spans="1:18" x14ac:dyDescent="0.3">
      <c r="A1"/>
      <c r="B1"/>
      <c r="C1" s="18"/>
      <c r="D1"/>
      <c r="E1"/>
      <c r="F1"/>
      <c r="G1"/>
      <c r="H1"/>
      <c r="I1"/>
      <c r="J1"/>
      <c r="K1"/>
      <c r="L1"/>
      <c r="M1"/>
      <c r="N1"/>
      <c r="O1"/>
      <c r="P1"/>
    </row>
    <row r="2" spans="1:18" x14ac:dyDescent="0.3">
      <c r="A2"/>
      <c r="B2"/>
      <c r="C2" s="18"/>
      <c r="D2"/>
      <c r="E2"/>
      <c r="F2" s="24" t="s">
        <v>94</v>
      </c>
      <c r="G2" s="37"/>
      <c r="H2" s="38"/>
      <c r="J2"/>
      <c r="K2"/>
      <c r="L2"/>
      <c r="M2"/>
      <c r="N2"/>
      <c r="O2"/>
      <c r="P2"/>
    </row>
    <row r="3" spans="1:18" x14ac:dyDescent="0.3">
      <c r="A3"/>
      <c r="B3"/>
      <c r="C3" s="18"/>
      <c r="D3"/>
      <c r="E3"/>
      <c r="F3" s="24" t="s">
        <v>95</v>
      </c>
      <c r="G3" s="37"/>
      <c r="H3" s="38"/>
      <c r="J3"/>
      <c r="K3"/>
      <c r="L3"/>
      <c r="M3"/>
      <c r="N3"/>
      <c r="O3"/>
      <c r="P3"/>
      <c r="Q3"/>
      <c r="R3"/>
    </row>
    <row r="4" spans="1:18" x14ac:dyDescent="0.3">
      <c r="A4"/>
      <c r="B4" s="20"/>
      <c r="C4" s="34"/>
      <c r="D4" s="3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25.8" x14ac:dyDescent="0.5">
      <c r="B5" s="35" t="s">
        <v>96</v>
      </c>
      <c r="C5" s="18"/>
      <c r="D5"/>
      <c r="E5"/>
      <c r="F5"/>
      <c r="G5"/>
      <c r="H5"/>
      <c r="I5"/>
      <c r="K5"/>
      <c r="M5"/>
      <c r="N5"/>
      <c r="O5"/>
      <c r="P5"/>
      <c r="Q5"/>
      <c r="R5"/>
    </row>
    <row r="6" spans="1:18" x14ac:dyDescent="0.3">
      <c r="B6"/>
      <c r="C6" s="18"/>
      <c r="D6"/>
      <c r="E6"/>
      <c r="F6"/>
      <c r="G6"/>
      <c r="H6"/>
      <c r="I6"/>
      <c r="K6"/>
      <c r="M6"/>
      <c r="N6"/>
      <c r="O6"/>
      <c r="P6"/>
      <c r="Q6"/>
      <c r="R6"/>
    </row>
    <row r="7" spans="1:18" x14ac:dyDescent="0.3">
      <c r="B7" s="11" t="s">
        <v>137</v>
      </c>
      <c r="C7" s="18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x14ac:dyDescent="0.3">
      <c r="B8" t="s">
        <v>139</v>
      </c>
      <c r="C8" s="1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x14ac:dyDescent="0.3">
      <c r="B9"/>
      <c r="C9" s="18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5" thickBot="1" x14ac:dyDescent="0.35">
      <c r="B10" s="11" t="s">
        <v>97</v>
      </c>
      <c r="C10" s="18"/>
      <c r="D10" s="30" t="s">
        <v>117</v>
      </c>
      <c r="E10"/>
      <c r="F10" s="11" t="s">
        <v>116</v>
      </c>
      <c r="G10" s="1"/>
      <c r="H10" s="30" t="s">
        <v>117</v>
      </c>
      <c r="I10"/>
      <c r="J10"/>
      <c r="K10"/>
      <c r="L10"/>
      <c r="M10"/>
      <c r="N10"/>
      <c r="O10"/>
      <c r="P10"/>
      <c r="Q10"/>
      <c r="R10"/>
    </row>
    <row r="11" spans="1:18" ht="15" thickBot="1" x14ac:dyDescent="0.35">
      <c r="B11" s="12" t="s">
        <v>98</v>
      </c>
      <c r="C11" s="6">
        <f>SUM(C12:C17)</f>
        <v>0</v>
      </c>
      <c r="D11" s="33"/>
      <c r="E11"/>
      <c r="F11" s="16" t="s">
        <v>118</v>
      </c>
      <c r="G11" s="6">
        <f>SUM(G12:G14)</f>
        <v>0</v>
      </c>
      <c r="H11" s="19"/>
      <c r="I11"/>
      <c r="J11"/>
      <c r="K11"/>
      <c r="L11"/>
      <c r="M11"/>
      <c r="N11"/>
      <c r="O11"/>
      <c r="P11"/>
    </row>
    <row r="12" spans="1:18" ht="15" thickBot="1" x14ac:dyDescent="0.35">
      <c r="B12" s="13" t="s">
        <v>99</v>
      </c>
      <c r="C12" s="3"/>
      <c r="D12" s="33"/>
      <c r="E12"/>
      <c r="F12" s="13" t="s">
        <v>120</v>
      </c>
      <c r="G12" s="3"/>
      <c r="H12" s="19"/>
      <c r="I12"/>
      <c r="J12"/>
      <c r="K12"/>
      <c r="L12"/>
      <c r="M12"/>
      <c r="N12"/>
      <c r="O12"/>
      <c r="P12"/>
    </row>
    <row r="13" spans="1:18" ht="15" thickBot="1" x14ac:dyDescent="0.35">
      <c r="B13" s="13" t="s">
        <v>100</v>
      </c>
      <c r="C13" s="3"/>
      <c r="D13" s="33"/>
      <c r="E13"/>
      <c r="F13" s="13" t="s">
        <v>119</v>
      </c>
      <c r="G13" s="3"/>
      <c r="H13" s="19"/>
      <c r="I13"/>
      <c r="J13"/>
      <c r="K13"/>
      <c r="L13"/>
      <c r="M13"/>
      <c r="N13"/>
      <c r="O13"/>
      <c r="P13"/>
    </row>
    <row r="14" spans="1:18" ht="15" thickBot="1" x14ac:dyDescent="0.35">
      <c r="B14" s="13" t="s">
        <v>101</v>
      </c>
      <c r="C14" s="3"/>
      <c r="D14" s="33"/>
      <c r="E14"/>
      <c r="F14" s="13" t="s">
        <v>121</v>
      </c>
      <c r="G14" s="3"/>
      <c r="H14" s="19"/>
      <c r="I14"/>
      <c r="J14"/>
      <c r="K14"/>
      <c r="L14"/>
      <c r="M14"/>
      <c r="N14"/>
      <c r="O14"/>
      <c r="P14"/>
    </row>
    <row r="15" spans="1:18" ht="15" thickBot="1" x14ac:dyDescent="0.35">
      <c r="B15" s="13" t="s">
        <v>102</v>
      </c>
      <c r="C15" s="3"/>
      <c r="D15" s="33"/>
      <c r="E15"/>
      <c r="F15" s="14" t="s">
        <v>122</v>
      </c>
      <c r="G15" s="7">
        <f>SUM(G16:G20)</f>
        <v>10000</v>
      </c>
      <c r="H15" s="19"/>
      <c r="I15"/>
      <c r="J15"/>
      <c r="K15"/>
      <c r="L15"/>
      <c r="M15"/>
      <c r="N15"/>
      <c r="O15"/>
      <c r="P15"/>
    </row>
    <row r="16" spans="1:18" ht="15" thickBot="1" x14ac:dyDescent="0.35">
      <c r="B16" s="13" t="s">
        <v>103</v>
      </c>
      <c r="C16" s="3"/>
      <c r="D16" s="33"/>
      <c r="E16"/>
      <c r="F16" s="13" t="s">
        <v>28</v>
      </c>
      <c r="G16" s="9">
        <v>10000</v>
      </c>
      <c r="H16" s="19"/>
      <c r="I16"/>
      <c r="J16"/>
      <c r="K16"/>
      <c r="L16"/>
      <c r="M16"/>
      <c r="N16"/>
      <c r="O16"/>
      <c r="P16"/>
    </row>
    <row r="17" spans="2:16" ht="15" thickBot="1" x14ac:dyDescent="0.35">
      <c r="B17" s="13" t="s">
        <v>104</v>
      </c>
      <c r="C17" s="3"/>
      <c r="D17" s="33"/>
      <c r="E17"/>
      <c r="F17" s="13" t="s">
        <v>123</v>
      </c>
      <c r="G17" s="3"/>
      <c r="H17" s="19"/>
      <c r="I17"/>
      <c r="J17"/>
      <c r="K17"/>
      <c r="L17"/>
      <c r="M17"/>
      <c r="N17"/>
      <c r="O17"/>
      <c r="P17"/>
    </row>
    <row r="18" spans="2:16" ht="15" thickBot="1" x14ac:dyDescent="0.35">
      <c r="B18" s="14" t="s">
        <v>105</v>
      </c>
      <c r="C18" s="7">
        <f>SUM(C19:C22)</f>
        <v>0</v>
      </c>
      <c r="D18" s="33"/>
      <c r="E18"/>
      <c r="F18" s="13" t="s">
        <v>124</v>
      </c>
      <c r="G18" s="3"/>
      <c r="H18" s="19"/>
      <c r="I18"/>
      <c r="J18"/>
      <c r="K18"/>
      <c r="L18"/>
      <c r="M18"/>
      <c r="N18"/>
      <c r="O18"/>
      <c r="P18"/>
    </row>
    <row r="19" spans="2:16" ht="15" thickBot="1" x14ac:dyDescent="0.35">
      <c r="B19" s="13" t="s">
        <v>106</v>
      </c>
      <c r="C19" s="3"/>
      <c r="D19" s="33"/>
      <c r="E19"/>
      <c r="F19" s="13" t="s">
        <v>125</v>
      </c>
      <c r="G19" s="3"/>
      <c r="H19" s="19"/>
      <c r="I19"/>
      <c r="J19"/>
      <c r="K19"/>
      <c r="L19"/>
      <c r="M19"/>
      <c r="N19"/>
      <c r="O19"/>
      <c r="P19"/>
    </row>
    <row r="20" spans="2:16" ht="15" thickBot="1" x14ac:dyDescent="0.35">
      <c r="B20" s="13" t="s">
        <v>107</v>
      </c>
      <c r="C20" s="3"/>
      <c r="D20" s="33"/>
      <c r="E20"/>
      <c r="F20" s="13" t="s">
        <v>144</v>
      </c>
      <c r="G20" s="3"/>
      <c r="H20" s="19"/>
      <c r="I20"/>
      <c r="J20"/>
      <c r="K20"/>
      <c r="L20"/>
      <c r="M20"/>
      <c r="N20"/>
      <c r="O20"/>
      <c r="P20"/>
    </row>
    <row r="21" spans="2:16" ht="15" thickBot="1" x14ac:dyDescent="0.35">
      <c r="B21" s="13" t="s">
        <v>108</v>
      </c>
      <c r="C21" s="3"/>
      <c r="D21" s="33"/>
      <c r="E21"/>
      <c r="F21" s="14" t="s">
        <v>126</v>
      </c>
      <c r="G21" s="4"/>
      <c r="H21" s="19"/>
      <c r="I21"/>
      <c r="J21"/>
      <c r="K21"/>
      <c r="L21"/>
      <c r="M21"/>
      <c r="N21"/>
      <c r="O21"/>
      <c r="P21"/>
    </row>
    <row r="22" spans="2:16" ht="15" thickBot="1" x14ac:dyDescent="0.35">
      <c r="B22" s="13" t="s">
        <v>145</v>
      </c>
      <c r="C22" s="3"/>
      <c r="D22" s="33"/>
      <c r="E22"/>
      <c r="F22" s="14" t="s">
        <v>127</v>
      </c>
      <c r="G22" s="4"/>
      <c r="H22" s="19"/>
      <c r="I22"/>
      <c r="J22"/>
      <c r="K22"/>
      <c r="L22"/>
      <c r="M22"/>
      <c r="N22"/>
      <c r="O22"/>
      <c r="P22"/>
    </row>
    <row r="23" spans="2:16" ht="15" thickBot="1" x14ac:dyDescent="0.35">
      <c r="B23" s="14" t="s">
        <v>109</v>
      </c>
      <c r="C23" s="7">
        <f>SUM(C24:C26)</f>
        <v>0</v>
      </c>
      <c r="D23" s="33"/>
      <c r="E23"/>
      <c r="F23" s="15" t="s">
        <v>0</v>
      </c>
      <c r="G23" s="8">
        <f>SUM(G11+G15+G21+G22)</f>
        <v>10000</v>
      </c>
      <c r="H23" s="19"/>
      <c r="I23"/>
      <c r="J23"/>
      <c r="K23"/>
      <c r="L23"/>
      <c r="M23"/>
      <c r="N23"/>
      <c r="O23"/>
      <c r="P23"/>
    </row>
    <row r="24" spans="2:16" ht="15" thickBot="1" x14ac:dyDescent="0.35">
      <c r="B24" s="13" t="s">
        <v>110</v>
      </c>
      <c r="C24" s="3"/>
      <c r="D24" s="33"/>
      <c r="E24"/>
      <c r="F24" s="21"/>
      <c r="G24" s="22"/>
      <c r="H24"/>
      <c r="I24"/>
      <c r="J24"/>
      <c r="K24"/>
      <c r="L24"/>
      <c r="M24"/>
      <c r="N24"/>
      <c r="O24"/>
      <c r="P24"/>
    </row>
    <row r="25" spans="2:16" ht="15" thickBot="1" x14ac:dyDescent="0.35">
      <c r="B25" s="13" t="s">
        <v>111</v>
      </c>
      <c r="C25" s="3"/>
      <c r="D25" s="33"/>
      <c r="E25"/>
      <c r="H25"/>
      <c r="I25"/>
      <c r="J25"/>
      <c r="K25"/>
      <c r="L25"/>
      <c r="M25"/>
      <c r="N25"/>
      <c r="O25"/>
      <c r="P25"/>
    </row>
    <row r="26" spans="2:16" ht="15" thickBot="1" x14ac:dyDescent="0.35">
      <c r="B26" s="13" t="s">
        <v>12</v>
      </c>
      <c r="C26" s="3"/>
      <c r="D26" s="33"/>
      <c r="E26"/>
      <c r="F26"/>
      <c r="G26"/>
      <c r="H26"/>
      <c r="I26"/>
      <c r="J26"/>
      <c r="K26"/>
      <c r="L26"/>
      <c r="M26"/>
      <c r="N26"/>
      <c r="O26"/>
      <c r="P26"/>
    </row>
    <row r="27" spans="2:16" ht="15" thickBot="1" x14ac:dyDescent="0.35">
      <c r="B27" s="14" t="s">
        <v>112</v>
      </c>
      <c r="C27" s="7">
        <f>SUM(C28:C31)</f>
        <v>0</v>
      </c>
      <c r="D27" s="33"/>
      <c r="E27"/>
      <c r="F27"/>
      <c r="G27"/>
      <c r="H27"/>
      <c r="I27"/>
      <c r="J27"/>
      <c r="K27"/>
      <c r="L27"/>
      <c r="M27"/>
      <c r="N27"/>
      <c r="O27"/>
      <c r="P27"/>
    </row>
    <row r="28" spans="2:16" ht="15" thickBot="1" x14ac:dyDescent="0.35">
      <c r="B28" s="13" t="s">
        <v>113</v>
      </c>
      <c r="C28" s="3"/>
      <c r="D28" s="33"/>
      <c r="E28"/>
      <c r="F28"/>
      <c r="G28"/>
      <c r="H28"/>
      <c r="I28"/>
      <c r="J28"/>
      <c r="K28"/>
      <c r="L28"/>
      <c r="M28"/>
      <c r="N28"/>
      <c r="O28"/>
      <c r="P28"/>
    </row>
    <row r="29" spans="2:16" ht="15" thickBot="1" x14ac:dyDescent="0.35">
      <c r="B29" s="13" t="s">
        <v>114</v>
      </c>
      <c r="C29" s="3"/>
      <c r="D29" s="33"/>
      <c r="E29"/>
      <c r="F29"/>
      <c r="G29"/>
      <c r="H29"/>
      <c r="I29"/>
      <c r="J29"/>
      <c r="K29"/>
      <c r="L29"/>
      <c r="M29"/>
      <c r="N29"/>
      <c r="O29"/>
      <c r="P29"/>
    </row>
    <row r="30" spans="2:16" ht="15" thickBot="1" x14ac:dyDescent="0.35">
      <c r="B30" s="13" t="s">
        <v>115</v>
      </c>
      <c r="C30" s="3"/>
      <c r="D30" s="33"/>
      <c r="E30"/>
      <c r="F30"/>
      <c r="G30"/>
      <c r="H30"/>
      <c r="I30"/>
      <c r="J30"/>
      <c r="K30"/>
      <c r="L30"/>
      <c r="M30"/>
      <c r="N30"/>
      <c r="O30"/>
      <c r="P30"/>
    </row>
    <row r="31" spans="2:16" ht="15" thickBot="1" x14ac:dyDescent="0.35">
      <c r="B31" s="13" t="s">
        <v>104</v>
      </c>
      <c r="C31" s="3"/>
      <c r="D31" s="33"/>
      <c r="E31"/>
      <c r="F31" s="23"/>
      <c r="G31" s="23"/>
      <c r="H31"/>
      <c r="I31"/>
      <c r="J31"/>
      <c r="K31"/>
      <c r="L31"/>
      <c r="M31"/>
      <c r="N31"/>
      <c r="O31"/>
      <c r="P31"/>
    </row>
    <row r="32" spans="2:16" ht="15" thickBot="1" x14ac:dyDescent="0.35">
      <c r="B32" s="15" t="s">
        <v>0</v>
      </c>
      <c r="C32" s="8">
        <f>SUM(C11+C18+C23+C27)</f>
        <v>0</v>
      </c>
      <c r="D32" s="33"/>
      <c r="E32"/>
      <c r="F32" s="17" t="s">
        <v>147</v>
      </c>
      <c r="G32" s="10">
        <f>G23-C32</f>
        <v>10000</v>
      </c>
      <c r="H32"/>
      <c r="I32"/>
      <c r="J32"/>
      <c r="K32"/>
      <c r="L32"/>
      <c r="M32"/>
      <c r="N32"/>
      <c r="O32"/>
      <c r="P32"/>
    </row>
    <row r="33" spans="2:16" x14ac:dyDescent="0.3">
      <c r="D33" s="5"/>
      <c r="E33"/>
      <c r="H33"/>
      <c r="I33"/>
      <c r="J33"/>
      <c r="K33"/>
      <c r="L33"/>
      <c r="M33"/>
      <c r="N33"/>
      <c r="O33"/>
      <c r="P33"/>
    </row>
    <row r="34" spans="2:16" x14ac:dyDescent="0.3">
      <c r="B34"/>
      <c r="E34"/>
      <c r="F34"/>
      <c r="G34"/>
      <c r="H34"/>
      <c r="I34"/>
      <c r="J34"/>
      <c r="K34"/>
      <c r="L34"/>
      <c r="M34"/>
      <c r="N34"/>
      <c r="O34"/>
      <c r="P34"/>
    </row>
    <row r="35" spans="2:16" x14ac:dyDescent="0.3">
      <c r="B35"/>
      <c r="C35" s="18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2:16" ht="25.8" x14ac:dyDescent="0.5">
      <c r="B36" s="35" t="s">
        <v>128</v>
      </c>
      <c r="C36" s="18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x14ac:dyDescent="0.3">
      <c r="B37"/>
      <c r="C37" s="18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x14ac:dyDescent="0.3">
      <c r="B38" s="11" t="s">
        <v>146</v>
      </c>
      <c r="C38" s="1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ht="15" thickBot="1" x14ac:dyDescent="0.35">
      <c r="B39"/>
      <c r="C39" s="18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ht="15" thickBot="1" x14ac:dyDescent="0.35">
      <c r="B40" s="25" t="s">
        <v>129</v>
      </c>
      <c r="C40" s="27" t="s">
        <v>130</v>
      </c>
      <c r="D40" s="32"/>
      <c r="E40"/>
      <c r="F40"/>
      <c r="G40"/>
      <c r="H40"/>
      <c r="I40"/>
      <c r="J40"/>
      <c r="K40"/>
      <c r="L40"/>
      <c r="M40"/>
      <c r="N40"/>
      <c r="O40"/>
      <c r="P40"/>
    </row>
    <row r="41" spans="2:16" ht="15" thickBot="1" x14ac:dyDescent="0.35">
      <c r="B41" s="26"/>
      <c r="C41" s="28" t="s">
        <v>131</v>
      </c>
      <c r="D41" s="32"/>
      <c r="E41"/>
      <c r="F41"/>
      <c r="G41"/>
      <c r="H41"/>
      <c r="I41"/>
      <c r="J41"/>
      <c r="K41"/>
      <c r="L41"/>
      <c r="M41"/>
      <c r="N41"/>
      <c r="O41"/>
      <c r="P41"/>
    </row>
    <row r="42" spans="2:16" ht="15" thickBot="1" x14ac:dyDescent="0.35">
      <c r="B42" s="26"/>
      <c r="C42" s="28" t="s">
        <v>132</v>
      </c>
      <c r="D42" s="32"/>
      <c r="E42"/>
      <c r="F42"/>
      <c r="G42"/>
      <c r="H42"/>
      <c r="I42"/>
      <c r="J42"/>
      <c r="K42"/>
      <c r="L42"/>
      <c r="M42"/>
      <c r="N42"/>
      <c r="O42"/>
      <c r="P42"/>
    </row>
    <row r="43" spans="2:16" ht="15" thickBot="1" x14ac:dyDescent="0.35">
      <c r="B43" s="26"/>
      <c r="C43" s="28" t="s">
        <v>133</v>
      </c>
      <c r="D43" s="32"/>
      <c r="E43"/>
      <c r="F43"/>
      <c r="G43"/>
      <c r="H43"/>
      <c r="I43"/>
      <c r="J43"/>
      <c r="K43"/>
      <c r="L43"/>
      <c r="M43"/>
      <c r="N43"/>
      <c r="O43"/>
      <c r="P43"/>
    </row>
    <row r="44" spans="2:16" ht="15" thickBot="1" x14ac:dyDescent="0.35">
      <c r="B44" s="26"/>
      <c r="C44" s="28" t="s">
        <v>134</v>
      </c>
      <c r="D44" s="32"/>
      <c r="E44"/>
      <c r="F44"/>
      <c r="G44"/>
      <c r="H44"/>
      <c r="I44"/>
      <c r="J44"/>
      <c r="K44"/>
      <c r="L44"/>
      <c r="M44"/>
      <c r="N44"/>
      <c r="O44"/>
      <c r="P44"/>
    </row>
    <row r="45" spans="2:16" ht="15" thickBot="1" x14ac:dyDescent="0.35">
      <c r="B45" s="26"/>
      <c r="C45" s="28" t="s">
        <v>135</v>
      </c>
      <c r="D45" s="32"/>
      <c r="E45"/>
      <c r="F45"/>
      <c r="G45"/>
      <c r="H45"/>
      <c r="I45"/>
      <c r="J45"/>
      <c r="K45"/>
      <c r="L45"/>
      <c r="M45"/>
      <c r="N45"/>
      <c r="O45"/>
      <c r="P45"/>
    </row>
    <row r="46" spans="2:16" ht="15" thickBot="1" x14ac:dyDescent="0.35">
      <c r="B46" s="26"/>
      <c r="C46" s="28" t="s">
        <v>136</v>
      </c>
      <c r="D46" s="32"/>
      <c r="E46"/>
      <c r="F46"/>
      <c r="G46"/>
      <c r="H46"/>
      <c r="I46"/>
      <c r="J46"/>
      <c r="K46"/>
      <c r="L46"/>
      <c r="M46"/>
      <c r="N46"/>
      <c r="O46"/>
      <c r="P46"/>
    </row>
    <row r="47" spans="2:16" x14ac:dyDescent="0.3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x14ac:dyDescent="0.3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 x14ac:dyDescent="0.3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 x14ac:dyDescent="0.3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 x14ac:dyDescent="0.3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 x14ac:dyDescent="0.3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 x14ac:dyDescent="0.3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 x14ac:dyDescent="0.3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 x14ac:dyDescent="0.3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 x14ac:dyDescent="0.3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 x14ac:dyDescent="0.3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 x14ac:dyDescent="0.3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 x14ac:dyDescent="0.3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 x14ac:dyDescent="0.3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 x14ac:dyDescent="0.3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 x14ac:dyDescent="0.3"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4:16" x14ac:dyDescent="0.3"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4:16" x14ac:dyDescent="0.3"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4:16" x14ac:dyDescent="0.3"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4:16" x14ac:dyDescent="0.3">
      <c r="D66"/>
      <c r="E66"/>
      <c r="F66"/>
      <c r="G66"/>
      <c r="H66"/>
      <c r="I66"/>
      <c r="J66"/>
      <c r="K66"/>
      <c r="L66"/>
      <c r="M66"/>
      <c r="N66"/>
      <c r="O66"/>
      <c r="P66"/>
    </row>
  </sheetData>
  <sheetProtection algorithmName="SHA-512" hashValue="niKIjOy3FsLuaro399RrxQK8WUj32F7JRNjmABTm5PQcqwNtpC/3zEooQOfUuIP2ev5nuu6f/QLzdJoCySdGwQ==" saltValue="Th2LlCJygtbrSKb5jKY8hw==" spinCount="100000" sheet="1" objects="1" scenarios="1"/>
  <mergeCells count="2">
    <mergeCell ref="G2:H2"/>
    <mergeCell ref="G3:H3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CATALÀ</vt:lpstr>
      <vt:lpstr>CASTELLANO</vt:lpstr>
      <vt:lpstr>ENGLISH</vt:lpstr>
      <vt:lpstr>CATALÀ!Área_de_impresión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Capell</dc:creator>
  <cp:lastModifiedBy>Maria Capell</cp:lastModifiedBy>
  <cp:lastPrinted>2024-04-08T13:55:50Z</cp:lastPrinted>
  <dcterms:created xsi:type="dcterms:W3CDTF">2024-03-04T09:40:04Z</dcterms:created>
  <dcterms:modified xsi:type="dcterms:W3CDTF">2024-04-08T14:31:27Z</dcterms:modified>
</cp:coreProperties>
</file>